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<sst xmlns="http://schemas.openxmlformats.org/spreadsheetml/2006/main" count="69" uniqueCount="60">
  <si>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</si>
  <si>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</si>
  <si>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</si>
  <si>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</si>
  <si>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</si>
  <si>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</si>
  <si>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</si>
  <si>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</si>
  <si>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</si>
  <si>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</si>
  <si>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</si>
  <si>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</si>
  <si>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</si>
  <si>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</si>
  <si>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</si>
  <si>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</si>
  <si>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</si>
  <si>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</si>
  <si>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</si>
  <si>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</si>
  <si>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</si>
  <si>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</si>
  <si>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</si>
  <si>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</si>
  <si>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</si>
  <si>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</si>
  <si>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</si>
  <si>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</si>
  <si>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</si>
  <si>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</si>
  <si>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</si>
  <si>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</si>
  <si>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</si>
  <si>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</si>
  <si>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</si>
  <si>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</si>
  <si>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</si>
  <si>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</si>
  <si>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</si>
  <si>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</si>
  <si>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</si>
  <si>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</si>
  <si>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</si>
  <si>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</si>
  <si>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</si>
  <si>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</si>
  <si>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</si>
  <si>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</si>
  <si>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</si>
  <si>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</si>
  <si>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</si>
  <si>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</si>
  <si>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</si>
  <si>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</si>
  <si>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</si>
  <si>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</si>
  <si>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директор</t>
  </si>
  <si>
    <t>А.В.Белякова</t>
  </si>
  <si>
    <t>МБОУ Одинцовская СОШ №8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</si>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</sst>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58</v>
      </c>
      <c r="D1" s="46"/>
      <c r="E1" s="46"/>
      <c r="F1" s="3" t="s">
        <v>1</v>
      </c>
      <c r="G1" s="1" t="s">
        <v>2</v>
      </c>
      <c r="H1" s="47" t="s">
        <v>56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57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5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7</v>
      </c>
      <c r="C6" s="15" t="s">
        <v>23</v>
      </c>
      <c r="D6" s="16" t="s">
        <v>24</v>
      </c>
      <c r="E6" s="17" t="s">
        <v>49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59</v>
      </c>
      <c r="F8" s="23">
        <v>180</v>
      </c>
      <c r="G8" s="23">
        <v>2.4</v>
      </c>
      <c r="H8" s="23">
        <v>2.7</v>
      </c>
      <c r="I8" s="23">
        <v>11.25</v>
      </c>
      <c r="J8" s="23">
        <v>78</v>
      </c>
      <c r="K8" s="40">
        <v>419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530</v>
      </c>
      <c r="G13" s="30">
        <f t="shared" si="0"/>
        <v>15.74</v>
      </c>
      <c r="H13" s="30">
        <f t="shared" si="0"/>
        <v>18.2</v>
      </c>
      <c r="I13" s="30">
        <f t="shared" si="0"/>
        <v>83.72999999999999</v>
      </c>
      <c r="J13" s="30">
        <f t="shared" si="0"/>
        <v>553.5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0.99</v>
      </c>
      <c r="H14" s="23">
        <v>4.8</v>
      </c>
      <c r="I14" s="23">
        <v>3.6</v>
      </c>
      <c r="J14" s="23">
        <v>64</v>
      </c>
      <c r="K14" s="40">
        <v>81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1.68</v>
      </c>
      <c r="H15" s="23">
        <v>2.4500000000000002</v>
      </c>
      <c r="I15" s="23">
        <v>13.73</v>
      </c>
      <c r="J15" s="23">
        <v>87</v>
      </c>
      <c r="K15" s="40" t="s">
        <v>52</v>
      </c>
      <c r="L15" s="23"/>
    </row>
    <row r="16" spans="1:12" ht="15">
      <c r="A16" s="19"/>
      <c r="B16" s="20"/>
      <c r="C16" s="21"/>
      <c r="D16" s="24" t="s">
        <v>36</v>
      </c>
      <c r="E16" s="22" t="s">
        <v>53</v>
      </c>
      <c r="F16" s="23">
        <v>90</v>
      </c>
      <c r="G16" s="23">
        <v>14.88</v>
      </c>
      <c r="H16" s="23">
        <v>14.1</v>
      </c>
      <c r="I16" s="23">
        <v>7.92</v>
      </c>
      <c r="J16" s="23">
        <v>256</v>
      </c>
      <c r="K16" s="40">
        <v>5965</v>
      </c>
      <c r="L16" s="23"/>
    </row>
    <row r="17" spans="1:12" ht="15">
      <c r="A17" s="19"/>
      <c r="B17" s="20"/>
      <c r="C17" s="21"/>
      <c r="D17" s="24" t="s">
        <v>37</v>
      </c>
      <c r="E17" s="22" t="s">
        <v>44</v>
      </c>
      <c r="F17" s="23">
        <v>150</v>
      </c>
      <c r="G17" s="23">
        <v>4</v>
      </c>
      <c r="H17" s="23">
        <v>4</v>
      </c>
      <c r="I17" s="23">
        <v>36.24</v>
      </c>
      <c r="J17" s="23">
        <v>205</v>
      </c>
      <c r="K17" s="40">
        <v>344</v>
      </c>
      <c r="L17" s="23"/>
    </row>
    <row r="18" spans="1:12" ht="15">
      <c r="A18" s="19"/>
      <c r="B18" s="20"/>
      <c r="C18" s="21"/>
      <c r="D18" s="24"/>
      <c r="E18" s="22" t="s">
        <v>47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38</v>
      </c>
      <c r="E19" s="22" t="s">
        <v>48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770</v>
      </c>
      <c r="G24" s="30">
        <f>SUM(G14:G23)</f>
        <v>44.240000000000009</v>
      </c>
      <c r="H24" s="30">
        <f>SUM(H14:H23)</f>
        <v>27.64</v>
      </c>
      <c r="I24" s="30">
        <f>SUM(I14:I23)</f>
        <v>109.84</v>
      </c>
      <c r="J24" s="30">
        <f>SUM(J14:J23)</f>
        <v>846.4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42</v>
      </c>
      <c r="D25" s="24" t="s">
        <v>24</v>
      </c>
      <c r="E25" s="22" t="s">
        <v>54</v>
      </c>
      <c r="F25" s="23">
        <v>150</v>
      </c>
      <c r="G25" s="23">
        <v>15.3</v>
      </c>
      <c r="H25" s="23">
        <v>11.2</v>
      </c>
      <c r="I25" s="23">
        <v>16.8</v>
      </c>
      <c r="J25" s="23">
        <v>237</v>
      </c>
      <c r="K25" s="40">
        <v>334</v>
      </c>
      <c r="L25" s="23"/>
    </row>
    <row r="26" spans="1:12" ht="15">
      <c r="A26" s="19"/>
      <c r="B26" s="20"/>
      <c r="C26" s="21"/>
      <c r="D26" s="24" t="s">
        <v>46</v>
      </c>
      <c r="E26" s="22" t="s">
        <v>55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38</v>
      </c>
      <c r="E28" s="22" t="s">
        <v>45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520</v>
      </c>
      <c r="G30" s="30">
        <f>SUM(G25:G29)</f>
        <v>21.3</v>
      </c>
      <c r="H30" s="30">
        <f>SUM(H25:H29)</f>
        <v>13.56</v>
      </c>
      <c r="I30" s="30">
        <f>SUM(I25:I29)</f>
        <v>92</v>
      </c>
      <c r="J30" s="30">
        <f>SUM(J25:J29)</f>
        <v>530.6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9" t="s">
        <v>43</v>
      </c>
      <c r="D31" s="50"/>
      <c r="E31" s="36"/>
      <c r="F31" s="43">
        <f>F13+F24+F30</f>
        <v>1820</v>
      </c>
      <c r="G31" s="43">
        <f>G13+G24+G30</f>
        <v>81.280000000000015</v>
      </c>
      <c r="H31" s="43">
        <f>H13+H24+H30</f>
        <v>59.400000000000006</v>
      </c>
      <c r="I31" s="43">
        <f>I13+I24+I30</f>
        <v>285.57</v>
      </c>
      <c r="J31" s="43">
        <f>J13+J24+J30</f>
        <v>1930.5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