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4" i="1"/>
  <c r="A24" i="1"/>
  <c r="J23" i="1"/>
  <c r="I23" i="1"/>
  <c r="H23" i="1"/>
  <c r="G23" i="1"/>
  <c r="F23" i="1"/>
  <c r="B14" i="1"/>
  <c r="A14" i="1"/>
  <c r="J13" i="1"/>
  <c r="I13" i="1"/>
  <c r="I31" i="1" s="1"/>
  <c r="H13" i="1"/>
  <c r="G13" i="1"/>
  <c r="G31" i="1" s="1"/>
  <c r="F13" i="1"/>
  <c r="F31" i="1" l="1"/>
  <c r="H31" i="1"/>
  <c r="J31" i="1"/>
</calcChain>
</file>

<file path=xl/sharedStrings.xml><?xml version="1.0" encoding="utf-8"?>
<sst xmlns="http://schemas.openxmlformats.org/spreadsheetml/2006/main" count="72" uniqueCount="62">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</sst>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61</v>
      </c>
      <c r="D1" s="46"/>
      <c r="E1" s="46"/>
      <c r="F1" s="3" t="s">
        <v>1</v>
      </c>
      <c r="G1" s="1" t="s">
        <v>2</v>
      </c>
      <c r="H1" s="47" t="s">
        <v>59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60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14</v>
      </c>
      <c r="I3" s="8">
        <v>12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4</v>
      </c>
      <c r="C6" s="15" t="s">
        <v>23</v>
      </c>
      <c r="D6" s="16" t="s">
        <v>24</v>
      </c>
      <c r="E6" s="17" t="s">
        <v>44</v>
      </c>
      <c r="F6" s="18">
        <v>200</v>
      </c>
      <c r="G6" s="18">
        <v>6.19</v>
      </c>
      <c r="H6" s="18">
        <v>5.45</v>
      </c>
      <c r="I6" s="18">
        <v>23.29</v>
      </c>
      <c r="J6" s="18">
        <v>183</v>
      </c>
      <c r="K6" s="39">
        <v>191</v>
      </c>
      <c r="L6" s="18"/>
    </row>
    <row r="7" spans="1:12" ht="15">
      <c r="A7" s="19"/>
      <c r="B7" s="20"/>
      <c r="C7" s="21"/>
      <c r="D7" s="42" t="s">
        <v>45</v>
      </c>
      <c r="E7" s="22" t="s">
        <v>46</v>
      </c>
      <c r="F7" s="23">
        <v>20</v>
      </c>
      <c r="G7" s="23">
        <v>2.88</v>
      </c>
      <c r="H7" s="23">
        <v>0.02</v>
      </c>
      <c r="I7" s="23">
        <v>9</v>
      </c>
      <c r="J7" s="23">
        <v>62</v>
      </c>
      <c r="K7" s="40">
        <v>507</v>
      </c>
      <c r="L7" s="23"/>
    </row>
    <row r="8" spans="1:12" ht="15">
      <c r="A8" s="19"/>
      <c r="B8" s="20"/>
      <c r="C8" s="21"/>
      <c r="D8" s="24" t="s">
        <v>27</v>
      </c>
      <c r="E8" s="22" t="s">
        <v>47</v>
      </c>
      <c r="F8" s="23">
        <v>200</v>
      </c>
      <c r="G8" s="23">
        <v>0.25</v>
      </c>
      <c r="H8" s="23">
        <v>0</v>
      </c>
      <c r="I8" s="23">
        <v>8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25</v>
      </c>
      <c r="E10" s="22" t="s">
        <v>48</v>
      </c>
      <c r="F10" s="23">
        <v>10</v>
      </c>
      <c r="G10" s="23">
        <v>2</v>
      </c>
      <c r="H10" s="23">
        <v>2.9</v>
      </c>
      <c r="I10" s="23">
        <v>0</v>
      </c>
      <c r="J10" s="23">
        <v>36</v>
      </c>
      <c r="K10" s="40">
        <v>16</v>
      </c>
      <c r="L10" s="23"/>
    </row>
    <row r="11" spans="1:12" ht="15">
      <c r="A11" s="19"/>
      <c r="B11" s="20"/>
      <c r="C11" s="21"/>
      <c r="D11" s="42" t="s">
        <v>25</v>
      </c>
      <c r="E11" s="22" t="s">
        <v>26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18.27</v>
      </c>
      <c r="I13" s="30">
        <f t="shared" si="0"/>
        <v>70.97</v>
      </c>
      <c r="J13" s="30">
        <f t="shared" si="0"/>
        <v>562.29999999999995</v>
      </c>
      <c r="K13" s="41"/>
      <c r="L13" s="30">
        <v>74.83</v>
      </c>
    </row>
    <row r="14" spans="1:12" ht="15">
      <c r="A14" s="31">
        <f>A6</f>
        <v>1</v>
      </c>
      <c r="B14" s="32">
        <f>B6</f>
        <v>4</v>
      </c>
      <c r="C14" s="33" t="s">
        <v>31</v>
      </c>
      <c r="D14" s="24" t="s">
        <v>32</v>
      </c>
      <c r="E14" s="22" t="s">
        <v>49</v>
      </c>
      <c r="F14" s="23">
        <v>60</v>
      </c>
      <c r="G14" s="23">
        <v>1.05</v>
      </c>
      <c r="H14" s="23">
        <v>4.3</v>
      </c>
      <c r="I14" s="23">
        <v>4.1500000000000004</v>
      </c>
      <c r="J14" s="23">
        <v>57</v>
      </c>
      <c r="K14" s="40">
        <v>53</v>
      </c>
      <c r="L14" s="23"/>
    </row>
    <row r="15" spans="1:12" ht="15">
      <c r="A15" s="19"/>
      <c r="B15" s="20"/>
      <c r="C15" s="21"/>
      <c r="D15" s="24" t="s">
        <v>34</v>
      </c>
      <c r="E15" s="22" t="s">
        <v>50</v>
      </c>
      <c r="F15" s="23">
        <v>200</v>
      </c>
      <c r="G15" s="23">
        <v>0.57999999999999996</v>
      </c>
      <c r="H15" s="23">
        <v>8.1</v>
      </c>
      <c r="I15" s="23">
        <v>18.010000000000002</v>
      </c>
      <c r="J15" s="23">
        <v>149</v>
      </c>
      <c r="K15" s="40" t="s">
        <v>51</v>
      </c>
      <c r="L15" s="23"/>
    </row>
    <row r="16" spans="1:12" ht="15">
      <c r="A16" s="19"/>
      <c r="B16" s="20"/>
      <c r="C16" s="21"/>
      <c r="D16" s="24" t="s">
        <v>35</v>
      </c>
      <c r="E16" s="22" t="s">
        <v>52</v>
      </c>
      <c r="F16" s="23">
        <v>100</v>
      </c>
      <c r="G16" s="23">
        <v>5.77</v>
      </c>
      <c r="H16" s="23">
        <v>6.9</v>
      </c>
      <c r="I16" s="23">
        <v>10.4</v>
      </c>
      <c r="J16" s="23">
        <v>250</v>
      </c>
      <c r="K16" s="40">
        <v>294</v>
      </c>
      <c r="L16" s="23"/>
    </row>
    <row r="17" spans="1:12" ht="15">
      <c r="A17" s="19"/>
      <c r="B17" s="20"/>
      <c r="C17" s="21"/>
      <c r="D17" s="24" t="s">
        <v>36</v>
      </c>
      <c r="E17" s="22" t="s">
        <v>53</v>
      </c>
      <c r="F17" s="23">
        <v>150</v>
      </c>
      <c r="G17" s="23">
        <v>11.2</v>
      </c>
      <c r="H17" s="23">
        <v>5.92</v>
      </c>
      <c r="I17" s="23">
        <v>24.51</v>
      </c>
      <c r="J17" s="23">
        <v>145</v>
      </c>
      <c r="K17" s="40">
        <v>354</v>
      </c>
      <c r="L17" s="23"/>
    </row>
    <row r="18" spans="1:12" ht="15">
      <c r="A18" s="19"/>
      <c r="B18" s="20"/>
      <c r="C18" s="21"/>
      <c r="D18" s="24" t="s">
        <v>37</v>
      </c>
      <c r="E18" s="22" t="s">
        <v>38</v>
      </c>
      <c r="F18" s="23">
        <v>180</v>
      </c>
      <c r="G18" s="23">
        <v>0.4</v>
      </c>
      <c r="H18" s="23">
        <v>0.04</v>
      </c>
      <c r="I18" s="23">
        <v>18.190000000000001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39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30</v>
      </c>
      <c r="E23" s="29"/>
      <c r="F23" s="30">
        <f t="shared" ref="F23:J23" si="1">SUM(F14:F22)</f>
        <v>750</v>
      </c>
      <c r="G23" s="30">
        <f t="shared" si="1"/>
        <v>23.999999999999996</v>
      </c>
      <c r="H23" s="30">
        <f t="shared" si="1"/>
        <v>27.159999999999997</v>
      </c>
      <c r="I23" s="30">
        <f t="shared" si="1"/>
        <v>102.46000000000001</v>
      </c>
      <c r="J23" s="30">
        <f t="shared" si="1"/>
        <v>835.4</v>
      </c>
      <c r="K23" s="41"/>
      <c r="L23" s="30">
        <v>101</v>
      </c>
    </row>
    <row r="24" spans="1:12" ht="15">
      <c r="A24" s="31">
        <f>A6</f>
        <v>1</v>
      </c>
      <c r="B24" s="32">
        <f>B6</f>
        <v>4</v>
      </c>
      <c r="C24" s="33" t="s">
        <v>42</v>
      </c>
      <c r="D24" s="24" t="s">
        <v>24</v>
      </c>
      <c r="E24" s="22" t="s">
        <v>54</v>
      </c>
      <c r="F24" s="23">
        <v>90</v>
      </c>
      <c r="G24" s="23">
        <v>12.96</v>
      </c>
      <c r="H24" s="23">
        <v>5.72</v>
      </c>
      <c r="I24" s="23">
        <v>18</v>
      </c>
      <c r="J24" s="23">
        <v>153.9</v>
      </c>
      <c r="K24" s="40">
        <v>471</v>
      </c>
      <c r="L24" s="23"/>
    </row>
    <row r="25" spans="1:12" ht="15">
      <c r="A25" s="19"/>
      <c r="B25" s="20"/>
      <c r="C25" s="21"/>
      <c r="D25" s="24" t="s">
        <v>36</v>
      </c>
      <c r="E25" s="22" t="s">
        <v>55</v>
      </c>
      <c r="F25" s="23">
        <v>150</v>
      </c>
      <c r="G25" s="23">
        <v>3.83</v>
      </c>
      <c r="H25" s="23">
        <v>3</v>
      </c>
      <c r="I25" s="23">
        <v>39.71</v>
      </c>
      <c r="J25" s="23">
        <v>201</v>
      </c>
      <c r="K25" s="40">
        <v>342</v>
      </c>
      <c r="L25" s="23"/>
    </row>
    <row r="26" spans="1:12" ht="15">
      <c r="A26" s="19"/>
      <c r="B26" s="20"/>
      <c r="C26" s="21"/>
      <c r="D26" s="24" t="s">
        <v>56</v>
      </c>
      <c r="E26" s="22" t="s">
        <v>57</v>
      </c>
      <c r="F26" s="23">
        <v>30</v>
      </c>
      <c r="G26" s="23">
        <v>0.8</v>
      </c>
      <c r="H26" s="23">
        <v>0.05</v>
      </c>
      <c r="I26" s="23">
        <v>3.5</v>
      </c>
      <c r="J26" s="23">
        <v>17.600000000000001</v>
      </c>
      <c r="K26" s="40">
        <v>671</v>
      </c>
      <c r="L26" s="23"/>
    </row>
    <row r="27" spans="1:12" ht="15">
      <c r="A27" s="19"/>
      <c r="B27" s="20"/>
      <c r="C27" s="21"/>
      <c r="D27" s="24" t="s">
        <v>37</v>
      </c>
      <c r="E27" s="22" t="s">
        <v>58</v>
      </c>
      <c r="F27" s="23">
        <v>200</v>
      </c>
      <c r="G27" s="23">
        <v>0.06</v>
      </c>
      <c r="H27" s="23">
        <v>0</v>
      </c>
      <c r="I27" s="23">
        <v>24</v>
      </c>
      <c r="J27" s="23">
        <v>33</v>
      </c>
      <c r="K27" s="40">
        <v>481</v>
      </c>
      <c r="L27" s="23"/>
    </row>
    <row r="28" spans="1:12" ht="15">
      <c r="A28" s="19"/>
      <c r="B28" s="20"/>
      <c r="C28" s="21"/>
      <c r="D28" s="24" t="s">
        <v>32</v>
      </c>
      <c r="E28" s="22" t="s">
        <v>33</v>
      </c>
      <c r="F28" s="23">
        <v>50</v>
      </c>
      <c r="G28" s="23">
        <v>0.57999999999999996</v>
      </c>
      <c r="H28" s="23">
        <v>5.08</v>
      </c>
      <c r="I28" s="23">
        <v>1.75</v>
      </c>
      <c r="J28" s="23">
        <v>45</v>
      </c>
      <c r="K28" s="40">
        <v>79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SUM(F24:F29)</f>
        <v>560</v>
      </c>
      <c r="G30" s="30">
        <f>SUM(G24:G29)</f>
        <v>22.229999999999997</v>
      </c>
      <c r="H30" s="30">
        <f>SUM(H24:H29)</f>
        <v>15.65</v>
      </c>
      <c r="I30" s="30">
        <f>SUM(I24:I29)</f>
        <v>107.36000000000001</v>
      </c>
      <c r="J30" s="30">
        <f>SUM(J24:J29)</f>
        <v>560.1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4</v>
      </c>
      <c r="C31" s="49" t="s">
        <v>43</v>
      </c>
      <c r="D31" s="50"/>
      <c r="E31" s="36"/>
      <c r="F31" s="43">
        <f>F13+F23+F30</f>
        <v>1810</v>
      </c>
      <c r="G31" s="43">
        <f>G13+G23+G30</f>
        <v>61.629999999999995</v>
      </c>
      <c r="H31" s="43">
        <f>H13+H23+H30</f>
        <v>61.079999999999991</v>
      </c>
      <c r="I31" s="43">
        <f>I13+I23+I30</f>
        <v>280.79000000000002</v>
      </c>
      <c r="J31" s="43">
        <f>J13+J23+J30</f>
        <v>1957.7999999999997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