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G30" i="1" s="1"/>
  <c r="F13" i="1"/>
  <c r="I30" i="1" l="1"/>
  <c r="F30" i="1"/>
  <c r="H30" i="1"/>
  <c r="J30" i="1"/>
</calcChain>
</file>

<file path=xl/sharedStrings.xml><?xml version="1.0" encoding="utf-8"?>
<sst xmlns="http://schemas.openxmlformats.org/spreadsheetml/2006/main" count="64" uniqueCount="56">
  <si>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</si>
  <si>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</si>
  <si>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</si>
  <si>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</si>
  <si>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</si>
  <si>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</si>
  <si>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</si>
  <si>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</si>
  <si>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</si>
  <si>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</si>
  <si>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</si>
  <si>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</si>
  <si>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</si>
  <si>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</si>
  <si>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</si>
  <si>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</si>
  <si>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</si>
  <si>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</si>
  <si>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</si>
  <si>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</si>
  <si>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</si>
  <si>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</si>
  <si>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</si>
  <si>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</si>
  <si>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</si>
  <si>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</si>
  <si>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</si>
  <si>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</si>
  <si>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</si>
  <si>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</si>
  <si>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</si>
  <si>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</si>
  <si>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</si>
  <si>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</si>
  <si>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Рагу из мяса птицы(курица)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</si>
  <si>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</si>
  <si>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</si>
  <si>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</si>
  <si>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</si>
  <si>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</si>
  <si>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</si>
  <si>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</si>
  <si>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</si>
  <si>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</si>
  <si>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</si>
  <si>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</si>
  <si>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</si>
  <si>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</si>
  <si>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</si>
  <si>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Напиток клубничный</t>
  </si>
  <si>
    <t>директор</t>
  </si>
  <si>
    <t>А.В.Белякова</t>
  </si>
  <si>
    <t>МБОУ Одинцовская СОШ №8</t>
  </si>
  <si>
    <t>Салат из огурцов и помидор</t>
  </si>
  <si>
    <t>Паста карбонара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</si>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</sst>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N5" sqref="N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52</v>
      </c>
      <c r="D1" s="46"/>
      <c r="E1" s="46"/>
      <c r="F1" s="3" t="s">
        <v>1</v>
      </c>
      <c r="G1" s="1" t="s">
        <v>2</v>
      </c>
      <c r="H1" s="47" t="s">
        <v>50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51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>
        <v>3</v>
      </c>
      <c r="J3" s="37">
        <v>2024</v>
      </c>
      <c r="K3" s="2"/>
    </row>
    <row r="4" spans="1:12">
      <c r="C4" s="1"/>
      <c r="D4" s="5"/>
      <c r="H4" s="9"/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46</v>
      </c>
      <c r="F6" s="18">
        <v>200</v>
      </c>
      <c r="G6" s="18">
        <v>10.57</v>
      </c>
      <c r="H6" s="18">
        <v>5.9</v>
      </c>
      <c r="I6" s="18">
        <v>24.16</v>
      </c>
      <c r="J6" s="18">
        <v>168</v>
      </c>
      <c r="K6" s="39">
        <v>360</v>
      </c>
      <c r="L6" s="18"/>
    </row>
    <row r="7" spans="1:12" ht="15">
      <c r="A7" s="19"/>
      <c r="B7" s="20"/>
      <c r="C7" s="21"/>
      <c r="D7" s="42" t="s">
        <v>44</v>
      </c>
      <c r="E7" s="22" t="s">
        <v>47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43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15.89</v>
      </c>
      <c r="I13" s="30">
        <f t="shared" si="0"/>
        <v>76.86999999999999</v>
      </c>
      <c r="J13" s="30">
        <f t="shared" si="0"/>
        <v>517.29999999999995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53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32</v>
      </c>
      <c r="E15" s="22" t="s">
        <v>48</v>
      </c>
      <c r="F15" s="23">
        <v>200</v>
      </c>
      <c r="G15" s="23">
        <v>1.58</v>
      </c>
      <c r="H15" s="23">
        <v>8.1</v>
      </c>
      <c r="I15" s="23">
        <v>16.37</v>
      </c>
      <c r="J15" s="23">
        <v>86</v>
      </c>
      <c r="K15" s="40">
        <v>122</v>
      </c>
      <c r="L15" s="23"/>
    </row>
    <row r="16" spans="1:12" ht="15">
      <c r="A16" s="19"/>
      <c r="B16" s="20"/>
      <c r="C16" s="21"/>
      <c r="D16" s="24" t="s">
        <v>33</v>
      </c>
      <c r="E16" s="22" t="s">
        <v>54</v>
      </c>
      <c r="F16" s="23">
        <v>200</v>
      </c>
      <c r="G16" s="23">
        <v>10.57</v>
      </c>
      <c r="H16" s="23">
        <v>6</v>
      </c>
      <c r="I16" s="23">
        <v>5.34</v>
      </c>
      <c r="J16" s="23">
        <v>177</v>
      </c>
      <c r="K16" s="40">
        <v>590</v>
      </c>
      <c r="L16" s="23"/>
    </row>
    <row r="17" spans="1:12" ht="15">
      <c r="A17" s="19"/>
      <c r="B17" s="20"/>
      <c r="C17" s="21"/>
      <c r="D17" s="24" t="s">
        <v>35</v>
      </c>
      <c r="E17" s="22" t="s">
        <v>36</v>
      </c>
      <c r="F17" s="23">
        <v>180</v>
      </c>
      <c r="G17" s="23">
        <v>0.4</v>
      </c>
      <c r="H17" s="23">
        <v>0.04</v>
      </c>
      <c r="I17" s="23">
        <v>16</v>
      </c>
      <c r="J17" s="23">
        <v>76</v>
      </c>
      <c r="K17" s="40">
        <v>820</v>
      </c>
      <c r="L17" s="23"/>
    </row>
    <row r="18" spans="1:12" ht="15">
      <c r="A18" s="19"/>
      <c r="B18" s="20"/>
      <c r="C18" s="21"/>
      <c r="D18" s="24" t="s">
        <v>37</v>
      </c>
      <c r="E18" s="22" t="s">
        <v>28</v>
      </c>
      <c r="F18" s="23">
        <v>20</v>
      </c>
      <c r="G18" s="23">
        <v>2</v>
      </c>
      <c r="H18" s="23">
        <v>0.9</v>
      </c>
      <c r="I18" s="23">
        <v>10.199999999999999</v>
      </c>
      <c r="J18" s="23">
        <v>54.8</v>
      </c>
      <c r="K18" s="40">
        <v>18</v>
      </c>
      <c r="L18" s="23"/>
    </row>
    <row r="19" spans="1:12" ht="15">
      <c r="A19" s="19"/>
      <c r="B19" s="20"/>
      <c r="C19" s="21"/>
      <c r="D19" s="24" t="s">
        <v>38</v>
      </c>
      <c r="E19" s="22" t="s">
        <v>39</v>
      </c>
      <c r="F19" s="23">
        <v>40</v>
      </c>
      <c r="G19" s="23">
        <v>3</v>
      </c>
      <c r="H19" s="23">
        <v>1</v>
      </c>
      <c r="I19" s="23">
        <v>17</v>
      </c>
      <c r="J19" s="23">
        <v>103.6</v>
      </c>
      <c r="K19" s="40">
        <v>19</v>
      </c>
      <c r="L19" s="23"/>
    </row>
    <row r="20" spans="1:12" ht="15">
      <c r="A20" s="19"/>
      <c r="B20" s="20"/>
      <c r="C20" s="21"/>
      <c r="D20" s="24"/>
      <c r="E20" s="22"/>
      <c r="F20" s="23"/>
      <c r="G20" s="23"/>
      <c r="H20" s="23"/>
      <c r="I20" s="23"/>
      <c r="J20" s="23"/>
      <c r="K20" s="40"/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700</v>
      </c>
      <c r="G23" s="30">
        <f t="shared" si="1"/>
        <v>18.25</v>
      </c>
      <c r="H23" s="30">
        <f t="shared" si="1"/>
        <v>22.24</v>
      </c>
      <c r="I23" s="30">
        <f t="shared" si="1"/>
        <v>68.010000000000005</v>
      </c>
      <c r="J23" s="30">
        <f t="shared" si="1"/>
        <v>551.4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40</v>
      </c>
      <c r="D24" s="24" t="s">
        <v>23</v>
      </c>
      <c r="E24" s="22" t="s">
        <v>34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55</v>
      </c>
      <c r="F25" s="23">
        <v>60</v>
      </c>
      <c r="G25" s="23">
        <v>1.68</v>
      </c>
      <c r="H25" s="23">
        <v>0.18</v>
      </c>
      <c r="I25" s="23">
        <v>0.78</v>
      </c>
      <c r="J25" s="23">
        <v>9.6</v>
      </c>
      <c r="K25" s="40">
        <v>37</v>
      </c>
      <c r="L25" s="23"/>
    </row>
    <row r="26" spans="1:12" ht="15">
      <c r="A26" s="19"/>
      <c r="B26" s="20"/>
      <c r="C26" s="21"/>
      <c r="D26" s="24" t="s">
        <v>35</v>
      </c>
      <c r="E26" s="22" t="s">
        <v>49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 t="s">
        <v>42</v>
      </c>
      <c r="E27" s="22" t="s">
        <v>45</v>
      </c>
      <c r="F27" s="23">
        <v>20</v>
      </c>
      <c r="G27" s="23">
        <v>1.57</v>
      </c>
      <c r="H27" s="23">
        <v>1</v>
      </c>
      <c r="I27" s="23">
        <v>12</v>
      </c>
      <c r="J27" s="23">
        <v>79</v>
      </c>
      <c r="K27" s="40">
        <v>509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520</v>
      </c>
      <c r="G29" s="30">
        <f>SUM(G24:G28)</f>
        <v>19.93</v>
      </c>
      <c r="H29" s="30">
        <f>SUM(H24:H28)</f>
        <v>9.9600000000000009</v>
      </c>
      <c r="I29" s="30">
        <f>SUM(I24:I28)</f>
        <v>64.539999999999992</v>
      </c>
      <c r="J29" s="30">
        <f>SUM(J24:J28)</f>
        <v>488.20000000000005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9" t="s">
        <v>41</v>
      </c>
      <c r="D30" s="50"/>
      <c r="E30" s="36"/>
      <c r="F30" s="43">
        <f>F13+F23+F29</f>
        <v>1720</v>
      </c>
      <c r="G30" s="43">
        <f>G13+G23+G29</f>
        <v>53.58</v>
      </c>
      <c r="H30" s="43">
        <f>H13+H23+H29</f>
        <v>48.089999999999996</v>
      </c>
      <c r="I30" s="43">
        <f>I13+I23+I29</f>
        <v>209.42</v>
      </c>
      <c r="J30" s="43">
        <f>J13+J23+J29</f>
        <v>1556.8999999999999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2024-03-03T09:34:35Z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