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<sst xmlns="http://schemas.openxmlformats.org/spreadsheetml/2006/main" count="71" uniqueCount="62">
  <si>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</si>
  <si>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</si>
  <si>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</si>
  <si>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</si>
  <si>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</si>
  <si>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</si>
  <si>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</si>
  <si>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</si>
  <si>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</si>
  <si>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</si>
  <si>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</si>
  <si>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</si>
  <si>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</si>
  <si>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</si>
  <si>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</si>
  <si>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</si>
  <si>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</si>
  <si>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</si>
  <si>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</si>
  <si>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</si>
  <si>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</si>
  <si>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</si>
  <si>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</si>
  <si>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</si>
  <si>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</si>
  <si>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</si>
  <si>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</si>
  <si>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</si>
  <si>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</si>
  <si>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</si>
  <si>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</si>
  <si>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</si>
  <si>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</si>
  <si>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</si>
  <si>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</si>
  <si>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</si>
  <si>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</si>
  <si>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</si>
  <si>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</si>
  <si>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</si>
  <si>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</si>
  <si>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</si>
  <si>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</si>
  <si>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Итого за день:</t>
  </si>
  <si>
    <t>Напиток ягодный (вишня)</t>
  </si>
  <si>
    <t>Суп картофельный с бобовыми(горох)</t>
  </si>
  <si>
    <t>Гренки из белого хлеба</t>
  </si>
  <si>
    <t>конд.изд.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</si>
  <si>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</si>
  <si>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</si>
  <si>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</si>
  <si>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</si>
  <si>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</si>
  <si>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</si>
  <si>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Рагу из овощей</t>
  </si>
  <si>
    <t>Гуляш из мяса птицы(курица)</t>
  </si>
  <si>
    <t>Сок фруктовый</t>
  </si>
  <si>
    <t>пр/пр</t>
  </si>
  <si>
    <t>директор</t>
  </si>
  <si>
    <t>А.В.Белякова</t>
  </si>
  <si>
    <t>МБОУ Одинцовская СОШ №8</t>
  </si>
  <si>
    <t>Салат из свежей капусты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</si>
</sst>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60</v>
      </c>
      <c r="D1" s="46"/>
      <c r="E1" s="46"/>
      <c r="F1" s="3" t="s">
        <v>1</v>
      </c>
      <c r="G1" s="1" t="s">
        <v>2</v>
      </c>
      <c r="H1" s="47" t="s">
        <v>58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59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8</v>
      </c>
      <c r="I3" s="8">
        <v>5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8</v>
      </c>
      <c r="C6" s="15" t="s">
        <v>23</v>
      </c>
      <c r="D6" s="16" t="s">
        <v>24</v>
      </c>
      <c r="E6" s="17" t="s">
        <v>51</v>
      </c>
      <c r="F6" s="18">
        <v>150</v>
      </c>
      <c r="G6" s="18">
        <v>9.67</v>
      </c>
      <c r="H6" s="18">
        <v>5.72</v>
      </c>
      <c r="I6" s="18">
        <v>19.86</v>
      </c>
      <c r="J6" s="18">
        <v>314</v>
      </c>
      <c r="K6" s="39">
        <v>895</v>
      </c>
      <c r="L6" s="18"/>
    </row>
    <row r="7" spans="1:12" ht="15">
      <c r="A7" s="19"/>
      <c r="B7" s="20"/>
      <c r="C7" s="21"/>
      <c r="D7" s="42" t="s">
        <v>50</v>
      </c>
      <c r="E7" s="22" t="s">
        <v>52</v>
      </c>
      <c r="F7" s="23">
        <v>30</v>
      </c>
      <c r="G7" s="23">
        <v>0</v>
      </c>
      <c r="H7" s="23">
        <v>0.06</v>
      </c>
      <c r="I7" s="23">
        <v>18.18</v>
      </c>
      <c r="J7" s="23">
        <v>71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53</v>
      </c>
      <c r="F8" s="23">
        <v>180</v>
      </c>
      <c r="G8" s="23">
        <v>2</v>
      </c>
      <c r="H8" s="23">
        <v>2</v>
      </c>
      <c r="I8" s="23">
        <v>12</v>
      </c>
      <c r="J8" s="23">
        <v>84</v>
      </c>
      <c r="K8" s="40">
        <v>415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29</v>
      </c>
      <c r="E10" s="22" t="s">
        <v>30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2" t="s">
        <v>36</v>
      </c>
      <c r="E11" s="22" t="s">
        <v>25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510</v>
      </c>
      <c r="G13" s="30">
        <f t="shared" si="0"/>
        <v>17.25</v>
      </c>
      <c r="H13" s="30">
        <f t="shared" si="0"/>
        <v>17.28</v>
      </c>
      <c r="I13" s="30">
        <f t="shared" si="0"/>
        <v>91.52</v>
      </c>
      <c r="J13" s="30">
        <f t="shared" si="0"/>
        <v>700.5</v>
      </c>
      <c r="K13" s="41"/>
      <c r="L13" s="30">
        <v>74.83</v>
      </c>
    </row>
    <row r="14" spans="1:12" ht="15">
      <c r="A14" s="31">
        <f>A6</f>
        <v>2</v>
      </c>
      <c r="B14" s="32">
        <f>B6</f>
        <v>8</v>
      </c>
      <c r="C14" s="33" t="s">
        <v>32</v>
      </c>
      <c r="D14" s="24" t="s">
        <v>33</v>
      </c>
      <c r="E14" s="22" t="s">
        <v>61</v>
      </c>
      <c r="F14" s="23">
        <v>60</v>
      </c>
      <c r="G14" s="23">
        <v>0.63</v>
      </c>
      <c r="H14" s="23">
        <v>3.09</v>
      </c>
      <c r="I14" s="23">
        <v>6.2</v>
      </c>
      <c r="J14" s="23">
        <v>31</v>
      </c>
      <c r="K14" s="40">
        <v>53</v>
      </c>
      <c r="L14" s="23"/>
    </row>
    <row r="15" spans="1:12" ht="15">
      <c r="A15" s="19"/>
      <c r="B15" s="20"/>
      <c r="C15" s="21"/>
      <c r="D15" s="24" t="s">
        <v>34</v>
      </c>
      <c r="E15" s="22" t="s">
        <v>45</v>
      </c>
      <c r="F15" s="23">
        <v>200</v>
      </c>
      <c r="G15" s="23">
        <v>4.7</v>
      </c>
      <c r="H15" s="23">
        <v>4.4000000000000004</v>
      </c>
      <c r="I15" s="23">
        <v>16</v>
      </c>
      <c r="J15" s="23">
        <v>118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46</v>
      </c>
      <c r="F16" s="23">
        <v>10</v>
      </c>
      <c r="G16" s="23">
        <v>0.76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35</v>
      </c>
      <c r="E17" s="22" t="s">
        <v>49</v>
      </c>
      <c r="F17" s="23">
        <v>90</v>
      </c>
      <c r="G17" s="23">
        <v>12.96</v>
      </c>
      <c r="H17" s="23">
        <v>5.72</v>
      </c>
      <c r="I17" s="23">
        <v>18</v>
      </c>
      <c r="J17" s="23">
        <v>153.9</v>
      </c>
      <c r="K17" s="40">
        <v>471</v>
      </c>
      <c r="L17" s="23"/>
    </row>
    <row r="18" spans="1:12" ht="15">
      <c r="A18" s="19"/>
      <c r="B18" s="20"/>
      <c r="C18" s="21"/>
      <c r="D18" s="24" t="s">
        <v>36</v>
      </c>
      <c r="E18" s="22" t="s">
        <v>54</v>
      </c>
      <c r="F18" s="23">
        <v>150</v>
      </c>
      <c r="G18" s="23">
        <v>2.4700000000000002</v>
      </c>
      <c r="H18" s="23">
        <v>8.2899999999999991</v>
      </c>
      <c r="I18" s="23">
        <v>15.26</v>
      </c>
      <c r="J18" s="23">
        <v>148</v>
      </c>
      <c r="K18" s="40">
        <v>334</v>
      </c>
      <c r="L18" s="23"/>
    </row>
    <row r="19" spans="1:12" ht="15">
      <c r="A19" s="19"/>
      <c r="B19" s="20"/>
      <c r="C19" s="21"/>
      <c r="D19" s="24" t="s">
        <v>37</v>
      </c>
      <c r="E19" s="22" t="s">
        <v>44</v>
      </c>
      <c r="F19" s="23">
        <v>180</v>
      </c>
      <c r="G19" s="23">
        <v>0.01</v>
      </c>
      <c r="H19" s="23">
        <v>0</v>
      </c>
      <c r="I19" s="23">
        <v>14.37</v>
      </c>
      <c r="J19" s="23">
        <v>61</v>
      </c>
      <c r="K19" s="40">
        <v>820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>SUM(F14:F23)</f>
        <v>750</v>
      </c>
      <c r="G24" s="30">
        <f>SUM(G14:G23)</f>
        <v>26.53</v>
      </c>
      <c r="H24" s="30">
        <f>SUM(H14:H23)</f>
        <v>23.74</v>
      </c>
      <c r="I24" s="30">
        <f>SUM(I14:I23)</f>
        <v>105.03</v>
      </c>
      <c r="J24" s="30">
        <f>SUM(J14:J23)</f>
        <v>697.69999999999993</v>
      </c>
      <c r="K24" s="41"/>
      <c r="L24" s="30">
        <v>101</v>
      </c>
    </row>
    <row r="25" spans="1:12" ht="15">
      <c r="A25" s="31">
        <f>A6</f>
        <v>2</v>
      </c>
      <c r="B25" s="32">
        <f>B6</f>
        <v>8</v>
      </c>
      <c r="C25" s="33" t="s">
        <v>41</v>
      </c>
      <c r="D25" s="24" t="s">
        <v>24</v>
      </c>
      <c r="E25" s="22" t="s">
        <v>55</v>
      </c>
      <c r="F25" s="23">
        <v>90</v>
      </c>
      <c r="G25" s="23">
        <v>7.93</v>
      </c>
      <c r="H25" s="23">
        <v>1</v>
      </c>
      <c r="I25" s="23">
        <v>3</v>
      </c>
      <c r="J25" s="23">
        <v>106</v>
      </c>
      <c r="K25" s="40">
        <v>311</v>
      </c>
      <c r="L25" s="23"/>
    </row>
    <row r="26" spans="1:12" ht="15">
      <c r="A26" s="19"/>
      <c r="B26" s="20"/>
      <c r="C26" s="21"/>
      <c r="D26" s="24" t="s">
        <v>36</v>
      </c>
      <c r="E26" s="22" t="s">
        <v>42</v>
      </c>
      <c r="F26" s="23">
        <v>150</v>
      </c>
      <c r="G26" s="23">
        <v>9</v>
      </c>
      <c r="H26" s="23">
        <v>5</v>
      </c>
      <c r="I26" s="23">
        <v>40.54</v>
      </c>
      <c r="J26" s="23">
        <v>182</v>
      </c>
      <c r="K26" s="40">
        <v>200</v>
      </c>
      <c r="L26" s="23"/>
    </row>
    <row r="27" spans="1:12" ht="15">
      <c r="A27" s="19"/>
      <c r="B27" s="20"/>
      <c r="C27" s="21"/>
      <c r="D27" s="24" t="s">
        <v>47</v>
      </c>
      <c r="E27" s="22" t="s">
        <v>48</v>
      </c>
      <c r="F27" s="23">
        <v>20</v>
      </c>
      <c r="G27" s="23">
        <v>2.88</v>
      </c>
      <c r="H27" s="23">
        <v>0.02</v>
      </c>
      <c r="I27" s="23">
        <v>9</v>
      </c>
      <c r="J27" s="23">
        <v>62</v>
      </c>
      <c r="K27" s="40">
        <v>507</v>
      </c>
      <c r="L27" s="23"/>
    </row>
    <row r="28" spans="1:12" ht="15">
      <c r="A28" s="19"/>
      <c r="B28" s="20"/>
      <c r="C28" s="21"/>
      <c r="D28" s="24" t="s">
        <v>37</v>
      </c>
      <c r="E28" s="22" t="s">
        <v>56</v>
      </c>
      <c r="F28" s="23">
        <v>200</v>
      </c>
      <c r="G28" s="23">
        <v>1</v>
      </c>
      <c r="H28" s="23">
        <v>0</v>
      </c>
      <c r="I28" s="23">
        <v>10</v>
      </c>
      <c r="J28" s="23">
        <v>90</v>
      </c>
      <c r="K28" s="40" t="s">
        <v>57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500</v>
      </c>
      <c r="G30" s="30">
        <f>SUM(G25:G29)</f>
        <v>24.81</v>
      </c>
      <c r="H30" s="30">
        <f>SUM(H25:H29)</f>
        <v>7.8199999999999994</v>
      </c>
      <c r="I30" s="30">
        <f>SUM(I25:I29)</f>
        <v>82.94</v>
      </c>
      <c r="J30" s="30">
        <f>SUM(J25:J29)</f>
        <v>549.6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8</v>
      </c>
      <c r="C31" s="49" t="s">
        <v>43</v>
      </c>
      <c r="D31" s="50"/>
      <c r="E31" s="36"/>
      <c r="F31" s="43">
        <f>F13+F24+F30</f>
        <v>1760</v>
      </c>
      <c r="G31" s="43">
        <f>G13+G24+G30</f>
        <v>68.59</v>
      </c>
      <c r="H31" s="43">
        <f>H13+H24+H30</f>
        <v>48.839999999999996</v>
      </c>
      <c r="I31" s="43">
        <f>I13+I24+I30</f>
        <v>279.49</v>
      </c>
      <c r="J31" s="43">
        <f>J13+J24+J30</f>
        <v>1947.7999999999997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2024-04-27T13:09:35Z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